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<sst xmlns="http://schemas.openxmlformats.org/spreadsheetml/2006/main" count="52" uniqueCount="49">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</sst>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O17" sqref="O17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42" t="s">
        <v>38</v>
      </c>
      <c r="C1" s="43"/>
      <c r="D1" s="44"/>
      <c r="E1" s="1" t="s">
        <v>1</v>
      </c>
      <c r="F1" s="2"/>
      <c r="I1" s="1" t="s">
        <v>2</v>
      </c>
      <c r="J1" s="3">
        <v>45237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5" t="s">
        <v>14</v>
      </c>
      <c r="C4" s="22" t="s">
        <v>25</v>
      </c>
      <c r="D4" s="23" t="s">
        <v>26</v>
      </c>
      <c r="E4" s="46" t="s">
        <v>27</v>
      </c>
      <c r="F4" s="47"/>
      <c r="G4" s="48">
        <v>351</v>
      </c>
      <c r="H4" s="48">
        <v>17.489999999999998</v>
      </c>
      <c r="I4" s="48">
        <v>5.94</v>
      </c>
      <c r="J4" s="48">
        <v>35.67</v>
      </c>
    </row>
    <row r="5" spans="1:10" ht="15.75">
      <c r="A5" s="12"/>
      <c r="B5" s="49" t="s">
        <v>19</v>
      </c>
      <c r="C5" s="24" t="s">
        <v>28</v>
      </c>
      <c r="D5" s="25" t="s">
        <v>39</v>
      </c>
      <c r="E5" s="50">
        <v>80</v>
      </c>
      <c r="F5" s="51"/>
      <c r="G5" s="48">
        <v>81.44</v>
      </c>
      <c r="H5" s="48">
        <v>1.5519999999999998</v>
      </c>
      <c r="I5" s="48">
        <v>3.6159999999999997</v>
      </c>
      <c r="J5" s="48">
        <v>10.608000000000001</v>
      </c>
    </row>
    <row r="6" spans="1:10" ht="15.75">
      <c r="A6" s="8"/>
      <c r="B6" s="52" t="s">
        <v>15</v>
      </c>
      <c r="C6" s="26" t="s">
        <v>29</v>
      </c>
      <c r="D6" s="27" t="s">
        <v>30</v>
      </c>
      <c r="E6" s="53" t="s">
        <v>31</v>
      </c>
      <c r="F6" s="54"/>
      <c r="G6" s="55">
        <v>107.88</v>
      </c>
      <c r="H6" s="55">
        <v>3.17</v>
      </c>
      <c r="I6" s="55">
        <v>2.67</v>
      </c>
      <c r="J6" s="55">
        <v>15.95</v>
      </c>
    </row>
    <row r="7" spans="1:10" ht="47.25">
      <c r="A7" s="8"/>
      <c r="B7" s="52" t="s">
        <v>16</v>
      </c>
      <c r="C7" s="28"/>
      <c r="D7" s="29" t="s">
        <v>40</v>
      </c>
      <c r="E7" s="53">
        <v>40</v>
      </c>
      <c r="F7" s="54"/>
      <c r="G7" s="56">
        <v>97.2</v>
      </c>
      <c r="H7" s="56">
        <v>3.16</v>
      </c>
      <c r="I7" s="56">
        <v>0.72000000000000008</v>
      </c>
      <c r="J7" s="56">
        <v>19.8</v>
      </c>
    </row>
    <row r="8" spans="1:10" ht="32.25" thickBot="1">
      <c r="A8" s="9"/>
      <c r="B8" s="57" t="s">
        <v>16</v>
      </c>
      <c r="C8" s="30"/>
      <c r="D8" s="31" t="s">
        <v>36</v>
      </c>
      <c r="E8" s="58">
        <v>30</v>
      </c>
      <c r="F8" s="59"/>
      <c r="G8" s="60">
        <v>62.4</v>
      </c>
      <c r="H8" s="60">
        <v>2.08</v>
      </c>
      <c r="I8" s="60">
        <v>0.4</v>
      </c>
      <c r="J8" s="60">
        <v>12.28</v>
      </c>
    </row>
    <row r="9" spans="1:10" ht="15.75">
      <c r="A9" s="7" t="s">
        <v>17</v>
      </c>
      <c r="B9" s="61" t="s">
        <v>35</v>
      </c>
      <c r="C9" s="36"/>
      <c r="D9" s="37" t="s">
        <v>46</v>
      </c>
      <c r="E9" s="62">
        <v>500</v>
      </c>
      <c r="F9" s="63"/>
      <c r="G9" s="64">
        <f t="shared" ref="G9" si="0">SUM(G3:G8)</f>
        <v>699.92</v>
      </c>
      <c r="H9" s="64">
        <f>SUM(H3:H8)</f>
        <v>27.451999999999998</v>
      </c>
      <c r="I9" s="64">
        <f>SUM(I3:I8)</f>
        <v>13.346000000000002</v>
      </c>
      <c r="J9" s="64">
        <f t="shared" ref="J9" si="1">SUM(J3:J8)</f>
        <v>94.308000000000007</v>
      </c>
    </row>
    <row r="10" spans="1:10" ht="15.75">
      <c r="A10" s="8"/>
      <c r="B10" s="65"/>
      <c r="C10" s="28"/>
      <c r="D10" s="27"/>
      <c r="E10" s="53"/>
      <c r="F10" s="54"/>
      <c r="G10" s="54"/>
      <c r="H10" s="54"/>
      <c r="I10" s="54"/>
      <c r="J10" s="66"/>
    </row>
    <row r="11" spans="1:10" ht="16.5" thickBot="1">
      <c r="A11" s="9"/>
      <c r="B11" s="57"/>
      <c r="C11" s="30"/>
      <c r="D11" s="31"/>
      <c r="E11" s="58"/>
      <c r="F11" s="59"/>
      <c r="G11" s="59"/>
      <c r="H11" s="59"/>
      <c r="I11" s="59"/>
      <c r="J11" s="67"/>
    </row>
    <row r="12" spans="1:10" ht="15.75">
      <c r="A12" s="8" t="s">
        <v>18</v>
      </c>
      <c r="B12" s="68" t="s">
        <v>19</v>
      </c>
      <c r="C12" s="24" t="s">
        <v>32</v>
      </c>
      <c r="D12" s="32" t="s">
        <v>41</v>
      </c>
      <c r="E12" s="60">
        <v>60</v>
      </c>
      <c r="F12" s="69"/>
      <c r="G12" s="48">
        <f>92.8*0.6</f>
        <v>55.68</v>
      </c>
      <c r="H12" s="48">
        <f>1.41*0.6</f>
        <v>0.84599999999999997</v>
      </c>
      <c r="I12" s="48">
        <f>6.01*0.6</f>
        <v>3.6059999999999999</v>
      </c>
      <c r="J12" s="48">
        <f>8.26*0.6</f>
        <v>4.9559999999999995</v>
      </c>
    </row>
    <row r="13" spans="1:10" ht="15.75">
      <c r="A13" s="8"/>
      <c r="B13" s="52" t="s">
        <v>20</v>
      </c>
      <c r="C13" s="26">
        <v>98</v>
      </c>
      <c r="D13" s="32" t="s">
        <v>42</v>
      </c>
      <c r="E13" s="60">
        <v>200</v>
      </c>
      <c r="F13" s="70"/>
      <c r="G13" s="71">
        <v>61</v>
      </c>
      <c r="H13" s="71">
        <v>1.1839999999999999</v>
      </c>
      <c r="I13" s="71">
        <v>3.9359999999999999</v>
      </c>
      <c r="J13" s="71">
        <v>4.8719999999999999</v>
      </c>
    </row>
    <row r="14" spans="1:10" ht="15.75">
      <c r="A14" s="8"/>
      <c r="B14" s="52" t="s">
        <v>21</v>
      </c>
      <c r="C14" s="26">
        <v>260</v>
      </c>
      <c r="D14" s="32" t="s">
        <v>43</v>
      </c>
      <c r="E14" s="72">
        <v>90</v>
      </c>
      <c r="F14" s="70"/>
      <c r="G14" s="48">
        <v>278.10000000000002</v>
      </c>
      <c r="H14" s="48">
        <v>9.5760000000000005</v>
      </c>
      <c r="I14" s="48">
        <v>25.371000000000002</v>
      </c>
      <c r="J14" s="48">
        <v>2.601</v>
      </c>
    </row>
    <row r="15" spans="1:10" ht="15.75">
      <c r="A15" s="8"/>
      <c r="B15" s="52" t="s">
        <v>22</v>
      </c>
      <c r="C15" s="26">
        <v>171</v>
      </c>
      <c r="D15" s="32" t="s">
        <v>44</v>
      </c>
      <c r="E15" s="60">
        <v>150</v>
      </c>
      <c r="F15" s="70"/>
      <c r="G15" s="48">
        <v>262.5</v>
      </c>
      <c r="H15" s="48">
        <v>8.3000000000000007</v>
      </c>
      <c r="I15" s="48">
        <v>8.9499999999999993</v>
      </c>
      <c r="J15" s="48">
        <v>37.366666666666667</v>
      </c>
    </row>
    <row r="16" spans="1:10" ht="15.75">
      <c r="A16" s="8"/>
      <c r="B16" s="52" t="s">
        <v>37</v>
      </c>
      <c r="C16" s="26">
        <v>342</v>
      </c>
      <c r="D16" s="32" t="s">
        <v>45</v>
      </c>
      <c r="E16" s="60">
        <v>180</v>
      </c>
      <c r="F16" s="70"/>
      <c r="G16" s="48">
        <v>103.13999999999999</v>
      </c>
      <c r="H16" s="48">
        <v>0.14400000000000002</v>
      </c>
      <c r="I16" s="48">
        <v>0.14400000000000002</v>
      </c>
      <c r="J16" s="48">
        <v>25.091999999999999</v>
      </c>
    </row>
    <row r="17" spans="1:10" ht="28.5" customHeight="1">
      <c r="A17" s="8"/>
      <c r="B17" s="52" t="s">
        <v>23</v>
      </c>
      <c r="C17" s="28"/>
      <c r="D17" s="32" t="s">
        <v>33</v>
      </c>
      <c r="E17" s="73">
        <v>30</v>
      </c>
      <c r="F17" s="70"/>
      <c r="G17" s="74">
        <v>72.900000000000006</v>
      </c>
      <c r="H17" s="74">
        <v>2.37</v>
      </c>
      <c r="I17" s="74">
        <v>0.54</v>
      </c>
      <c r="J17" s="74">
        <v>14.85</v>
      </c>
    </row>
    <row r="18" spans="1:10" ht="32.25" thickBot="1">
      <c r="A18" s="8"/>
      <c r="B18" s="75" t="s">
        <v>24</v>
      </c>
      <c r="C18" s="33"/>
      <c r="D18" s="32" t="s">
        <v>34</v>
      </c>
      <c r="E18" s="76">
        <v>30</v>
      </c>
      <c r="F18" s="77"/>
      <c r="G18" s="60">
        <v>62.4</v>
      </c>
      <c r="H18" s="60">
        <v>2.08</v>
      </c>
      <c r="I18" s="60">
        <v>0.4</v>
      </c>
      <c r="J18" s="60">
        <v>12.28</v>
      </c>
    </row>
    <row r="19" spans="1:10" ht="15.75">
      <c r="A19" s="8"/>
      <c r="B19" s="34"/>
      <c r="C19" s="34"/>
      <c r="D19" s="35" t="s">
        <v>47</v>
      </c>
      <c r="E19" s="78">
        <f>SUM(E11:E18)</f>
        <v>740</v>
      </c>
      <c r="F19" s="79" t="s">
        <v>35</v>
      </c>
      <c r="G19" s="64">
        <v>895.72</v>
      </c>
      <c r="H19" s="64">
        <v>24.5</v>
      </c>
      <c r="I19" s="64">
        <v>42.95</v>
      </c>
      <c r="J19" s="64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2023-11-06T14:25:00Z</dcterms:modified>
</cp:coreProperties>
</file>