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  <c r="I12"/>
  <c r="H12"/>
  <c r="G12"/>
  <c r="E19"/>
  <c r="F9" l="1"/>
  <c r="I9"/>
  <c r="H9"/>
  <c r="G9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<sst xmlns="http://schemas.openxmlformats.org/spreadsheetml/2006/main" count="48" uniqueCount="46">
  <si>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</si>
  <si>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</si>
  <si>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</si>
  <si>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</si>
  <si>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</si>
  <si>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</si>
  <si>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</si>
  <si>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</si>
  <si>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</si>
  <si>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</si>
  <si>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</si>
  <si>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</si>
  <si>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</si>
  <si>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</si>
  <si>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</si>
  <si>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</si>
  <si>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</si>
  <si>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</si>
  <si>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</si>
  <si>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</si>
  <si>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</si>
  <si>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</si>
  <si>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</si>
  <si>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</si>
  <si>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</si>
  <si>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</si>
  <si>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</si>
  <si>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379</t>
  </si>
  <si>
    <t>Кофейный напиток с молоком</t>
  </si>
  <si>
    <t>200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</si>
  <si>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</si>
  <si>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</si>
  <si>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</si>
  <si>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</si>
  <si>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</si>
  <si>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</si>
  <si>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</si>
  <si>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</si>
  <si>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</si>
  <si>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</si>
  <si>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</si>
  <si>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</si>
  <si>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</si>
  <si>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</si>
  <si>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</si>
  <si>
    <t>Салат из свежей капусты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</si>
</sst>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I1000"/>
  <sheetViews>
    <sheetView showGridLines="0" tabSelected="1" workbookViewId="0">
      <selection activeCell="C12" sqref="C12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>
      <c r="A1" s="1" t="s">
        <v>0</v>
      </c>
      <c r="B1" s="67" t="s">
        <v>35</v>
      </c>
      <c r="C1" s="68"/>
      <c r="D1" s="69"/>
      <c r="E1" s="1" t="s">
        <v>1</v>
      </c>
      <c r="H1" s="1" t="s">
        <v>2</v>
      </c>
      <c r="I1" s="2">
        <v>45545</v>
      </c>
    </row>
    <row r="2" spans="1:9" ht="7.5" customHeight="1" thickBot="1"/>
    <row r="3" spans="1:9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10" t="s">
        <v>10</v>
      </c>
      <c r="I3" s="5" t="s">
        <v>11</v>
      </c>
    </row>
    <row r="4" spans="1:9" ht="15.75">
      <c r="A4" s="9" t="s">
        <v>12</v>
      </c>
      <c r="B4" s="39" t="s">
        <v>13</v>
      </c>
      <c r="C4" s="20" t="s">
        <v>24</v>
      </c>
      <c r="D4" s="21" t="s">
        <v>25</v>
      </c>
      <c r="E4" s="40" t="s">
        <v>26</v>
      </c>
      <c r="F4" s="41">
        <v>351</v>
      </c>
      <c r="G4" s="41">
        <v>17.489999999999998</v>
      </c>
      <c r="H4" s="41">
        <v>5.94</v>
      </c>
      <c r="I4" s="41">
        <v>35.67</v>
      </c>
    </row>
    <row r="5" spans="1:9" ht="15.75">
      <c r="A5" s="11"/>
      <c r="B5" s="42" t="s">
        <v>18</v>
      </c>
      <c r="C5" s="22">
        <v>327</v>
      </c>
      <c r="D5" s="23" t="s">
        <v>36</v>
      </c>
      <c r="E5" s="43">
        <v>80</v>
      </c>
      <c r="F5" s="41">
        <v>81.44</v>
      </c>
      <c r="G5" s="41">
        <v>1.5519999999999998</v>
      </c>
      <c r="H5" s="41">
        <v>3.6159999999999997</v>
      </c>
      <c r="I5" s="41">
        <v>10.608000000000001</v>
      </c>
    </row>
    <row r="6" spans="1:9" ht="15.75">
      <c r="A6" s="7"/>
      <c r="B6" s="44" t="s">
        <v>14</v>
      </c>
      <c r="C6" s="24" t="s">
        <v>27</v>
      </c>
      <c r="D6" s="25" t="s">
        <v>28</v>
      </c>
      <c r="E6" s="45" t="s">
        <v>29</v>
      </c>
      <c r="F6" s="47">
        <v>107.88</v>
      </c>
      <c r="G6" s="47">
        <v>3.17</v>
      </c>
      <c r="H6" s="47">
        <v>2.67</v>
      </c>
      <c r="I6" s="47">
        <v>15.95</v>
      </c>
    </row>
    <row r="7" spans="1:9" ht="47.25">
      <c r="A7" s="7"/>
      <c r="B7" s="44" t="s">
        <v>15</v>
      </c>
      <c r="C7" s="26"/>
      <c r="D7" s="27" t="s">
        <v>37</v>
      </c>
      <c r="E7" s="45">
        <v>40</v>
      </c>
      <c r="F7" s="48">
        <v>97.2</v>
      </c>
      <c r="G7" s="48">
        <v>3.16</v>
      </c>
      <c r="H7" s="48">
        <v>0.72000000000000008</v>
      </c>
      <c r="I7" s="48">
        <v>19.8</v>
      </c>
    </row>
    <row r="8" spans="1:9" ht="32.25" thickBot="1">
      <c r="A8" s="8"/>
      <c r="B8" s="49" t="s">
        <v>15</v>
      </c>
      <c r="C8" s="28"/>
      <c r="D8" s="29" t="s">
        <v>33</v>
      </c>
      <c r="E8" s="50">
        <v>30</v>
      </c>
      <c r="F8" s="52">
        <v>62.4</v>
      </c>
      <c r="G8" s="52">
        <v>2.08</v>
      </c>
      <c r="H8" s="52">
        <v>0.4</v>
      </c>
      <c r="I8" s="52">
        <v>12.28</v>
      </c>
    </row>
    <row r="9" spans="1:9" ht="15.75">
      <c r="A9" s="6" t="s">
        <v>16</v>
      </c>
      <c r="B9" s="53" t="s">
        <v>32</v>
      </c>
      <c r="C9" s="34"/>
      <c r="D9" s="35" t="s">
        <v>42</v>
      </c>
      <c r="E9" s="54">
        <v>500</v>
      </c>
      <c r="F9" s="55">
        <f t="shared" ref="F9" si="0">SUM(F3:F8)</f>
        <v>699.92</v>
      </c>
      <c r="G9" s="55">
        <f>SUM(G3:G8)</f>
        <v>27.451999999999998</v>
      </c>
      <c r="H9" s="55">
        <f>SUM(H3:H8)</f>
        <v>13.346000000000002</v>
      </c>
      <c r="I9" s="55">
        <f t="shared" ref="I9" si="1">SUM(I3:I8)</f>
        <v>94.308000000000007</v>
      </c>
    </row>
    <row r="10" spans="1:9" ht="15.75">
      <c r="A10" s="7"/>
      <c r="B10" s="56"/>
      <c r="C10" s="26"/>
      <c r="D10" s="25"/>
      <c r="E10" s="45"/>
      <c r="F10" s="46"/>
      <c r="G10" s="46"/>
      <c r="H10" s="46"/>
      <c r="I10" s="57"/>
    </row>
    <row r="11" spans="1:9" ht="16.5" thickBot="1">
      <c r="A11" s="8"/>
      <c r="B11" s="49"/>
      <c r="C11" s="28"/>
      <c r="D11" s="29"/>
      <c r="E11" s="50"/>
      <c r="F11" s="51"/>
      <c r="G11" s="51"/>
      <c r="H11" s="51"/>
      <c r="I11" s="58"/>
    </row>
    <row r="12" spans="1:9" ht="15.75">
      <c r="A12" s="7" t="s">
        <v>17</v>
      </c>
      <c r="B12" s="59" t="s">
        <v>18</v>
      </c>
      <c r="C12" s="22">
        <v>45</v>
      </c>
      <c r="D12" s="30" t="s">
        <v>45</v>
      </c>
      <c r="E12" s="52">
        <v>60</v>
      </c>
      <c r="F12" s="41">
        <f>92.8*0.6</f>
        <v>55.68</v>
      </c>
      <c r="G12" s="41">
        <f>1.41*0.6</f>
        <v>0.84599999999999997</v>
      </c>
      <c r="H12" s="41">
        <f>6.01*0.6</f>
        <v>3.6059999999999999</v>
      </c>
      <c r="I12" s="41">
        <f>8.26*0.6</f>
        <v>4.9559999999999995</v>
      </c>
    </row>
    <row r="13" spans="1:9" ht="15.75">
      <c r="A13" s="7"/>
      <c r="B13" s="44" t="s">
        <v>19</v>
      </c>
      <c r="C13" s="24">
        <v>98</v>
      </c>
      <c r="D13" s="30" t="s">
        <v>38</v>
      </c>
      <c r="E13" s="52">
        <v>200</v>
      </c>
      <c r="F13" s="60">
        <v>61</v>
      </c>
      <c r="G13" s="60">
        <v>1.1839999999999999</v>
      </c>
      <c r="H13" s="60">
        <v>3.9359999999999999</v>
      </c>
      <c r="I13" s="60">
        <v>4.8719999999999999</v>
      </c>
    </row>
    <row r="14" spans="1:9" ht="15.75">
      <c r="A14" s="7"/>
      <c r="B14" s="44" t="s">
        <v>20</v>
      </c>
      <c r="C14" s="24">
        <v>260</v>
      </c>
      <c r="D14" s="30" t="s">
        <v>39</v>
      </c>
      <c r="E14" s="61">
        <v>90</v>
      </c>
      <c r="F14" s="41">
        <v>278.10000000000002</v>
      </c>
      <c r="G14" s="41">
        <v>9.5760000000000005</v>
      </c>
      <c r="H14" s="41">
        <v>25.371000000000002</v>
      </c>
      <c r="I14" s="41">
        <v>2.601</v>
      </c>
    </row>
    <row r="15" spans="1:9" ht="15.75">
      <c r="A15" s="7"/>
      <c r="B15" s="44" t="s">
        <v>21</v>
      </c>
      <c r="C15" s="24">
        <v>171</v>
      </c>
      <c r="D15" s="30" t="s">
        <v>40</v>
      </c>
      <c r="E15" s="52">
        <v>150</v>
      </c>
      <c r="F15" s="41">
        <v>262.5</v>
      </c>
      <c r="G15" s="41">
        <v>8.3000000000000007</v>
      </c>
      <c r="H15" s="41">
        <v>8.9499999999999993</v>
      </c>
      <c r="I15" s="41">
        <v>37.366666666666667</v>
      </c>
    </row>
    <row r="16" spans="1:9" ht="15.75">
      <c r="A16" s="7"/>
      <c r="B16" s="44" t="s">
        <v>34</v>
      </c>
      <c r="C16" s="24">
        <v>342</v>
      </c>
      <c r="D16" s="30" t="s">
        <v>41</v>
      </c>
      <c r="E16" s="52">
        <v>180</v>
      </c>
      <c r="F16" s="41">
        <v>103.13999999999999</v>
      </c>
      <c r="G16" s="41">
        <v>0.14400000000000002</v>
      </c>
      <c r="H16" s="41">
        <v>0.14400000000000002</v>
      </c>
      <c r="I16" s="41">
        <v>25.091999999999999</v>
      </c>
    </row>
    <row r="17" spans="1:9" ht="28.5" customHeight="1">
      <c r="A17" s="7"/>
      <c r="B17" s="44" t="s">
        <v>22</v>
      </c>
      <c r="C17" s="26"/>
      <c r="D17" s="30" t="s">
        <v>30</v>
      </c>
      <c r="E17" s="62">
        <v>30</v>
      </c>
      <c r="F17" s="63">
        <v>72.900000000000006</v>
      </c>
      <c r="G17" s="63">
        <v>2.37</v>
      </c>
      <c r="H17" s="63">
        <v>0.54</v>
      </c>
      <c r="I17" s="63">
        <v>14.85</v>
      </c>
    </row>
    <row r="18" spans="1:9" ht="32.25" thickBot="1">
      <c r="A18" s="7"/>
      <c r="B18" s="64" t="s">
        <v>23</v>
      </c>
      <c r="C18" s="31"/>
      <c r="D18" s="30" t="s">
        <v>31</v>
      </c>
      <c r="E18" s="65">
        <v>30</v>
      </c>
      <c r="F18" s="52">
        <v>62.4</v>
      </c>
      <c r="G18" s="52">
        <v>2.08</v>
      </c>
      <c r="H18" s="52">
        <v>0.4</v>
      </c>
      <c r="I18" s="52">
        <v>12.28</v>
      </c>
    </row>
    <row r="19" spans="1:9" ht="15.75">
      <c r="A19" s="7"/>
      <c r="B19" s="32"/>
      <c r="C19" s="32"/>
      <c r="D19" s="33" t="s">
        <v>43</v>
      </c>
      <c r="E19" s="66">
        <f>SUM(E11:E18)</f>
        <v>740</v>
      </c>
      <c r="F19" s="55">
        <v>895.72</v>
      </c>
      <c r="G19" s="55">
        <v>24.5</v>
      </c>
      <c r="H19" s="55">
        <v>42.95</v>
      </c>
      <c r="I19" s="55">
        <v>102.02</v>
      </c>
    </row>
    <row r="20" spans="1:9" ht="16.5" thickBot="1">
      <c r="A20" s="8"/>
      <c r="B20" s="28"/>
      <c r="C20" s="28"/>
      <c r="D20" s="36" t="s">
        <v>44</v>
      </c>
      <c r="E20" s="38">
        <v>1240</v>
      </c>
      <c r="F20" s="37">
        <v>1595.64</v>
      </c>
      <c r="G20" s="37">
        <v>51.95</v>
      </c>
      <c r="H20" s="37">
        <v>56.29</v>
      </c>
      <c r="I20" s="37">
        <v>196.33</v>
      </c>
    </row>
    <row r="21" spans="1:9" ht="15.75" customHeight="1"/>
    <row r="22" spans="1:9" ht="15.75" customHeight="1">
      <c r="C22" s="14"/>
      <c r="D22" s="14"/>
      <c r="E22" s="15"/>
      <c r="F22" s="15"/>
      <c r="G22" s="15"/>
      <c r="H22" s="16"/>
      <c r="I22" s="12"/>
    </row>
    <row r="23" spans="1:9" ht="15.75" customHeight="1">
      <c r="C23" s="14"/>
      <c r="D23" s="14"/>
      <c r="E23" s="15"/>
      <c r="F23" s="15"/>
      <c r="G23" s="15"/>
      <c r="H23" s="16"/>
      <c r="I23" s="12"/>
    </row>
    <row r="24" spans="1:9" ht="15.75" customHeight="1">
      <c r="C24" s="14"/>
      <c r="D24" s="14"/>
      <c r="E24" s="15"/>
      <c r="F24" s="15"/>
      <c r="G24" s="15"/>
      <c r="H24" s="16"/>
      <c r="I24" s="12"/>
    </row>
    <row r="25" spans="1:9" ht="15.75" customHeight="1">
      <c r="C25" s="14"/>
      <c r="D25" s="14"/>
      <c r="E25" s="15"/>
      <c r="F25" s="15"/>
      <c r="G25" s="15"/>
      <c r="H25" s="19"/>
      <c r="I25" s="12"/>
    </row>
    <row r="26" spans="1:9" ht="15.75" customHeight="1">
      <c r="C26" s="14"/>
      <c r="D26" s="14"/>
      <c r="E26" s="15"/>
      <c r="F26" s="15"/>
      <c r="G26" s="15"/>
      <c r="H26" s="16"/>
      <c r="I26" s="12"/>
    </row>
    <row r="27" spans="1:9" ht="15.75" customHeight="1">
      <c r="C27" s="13"/>
      <c r="D27" s="18"/>
      <c r="E27" s="15"/>
      <c r="F27" s="15"/>
      <c r="G27" s="15"/>
      <c r="H27" s="15"/>
      <c r="I27" s="12"/>
    </row>
    <row r="28" spans="1:9" ht="15.75" customHeight="1">
      <c r="C28" s="13"/>
      <c r="D28" s="14"/>
      <c r="E28" s="15"/>
      <c r="F28" s="15"/>
      <c r="G28" s="15"/>
      <c r="H28" s="15"/>
      <c r="I28" s="12"/>
    </row>
    <row r="29" spans="1:9" ht="15.75" customHeight="1">
      <c r="C29" s="13"/>
      <c r="D29" s="18"/>
      <c r="E29" s="14"/>
      <c r="F29" s="15"/>
      <c r="G29" s="19"/>
      <c r="H29" s="15"/>
    </row>
    <row r="30" spans="1:9" ht="15.75" customHeight="1">
      <c r="C30" s="13"/>
      <c r="D30" s="14"/>
      <c r="E30" s="14"/>
      <c r="F30" s="15"/>
      <c r="G30" s="17"/>
      <c r="H30" s="15"/>
    </row>
    <row r="31" spans="1:9" ht="15.75" customHeight="1">
      <c r="C31" s="12"/>
      <c r="D31" s="12"/>
      <c r="E31" s="12"/>
      <c r="F31" s="12"/>
      <c r="G31" s="12"/>
      <c r="H31" s="12"/>
    </row>
    <row r="32" spans="1:9" ht="15.75" customHeight="1">
      <c r="C32" s="12"/>
      <c r="D32" s="12"/>
      <c r="E32" s="12"/>
      <c r="F32" s="12"/>
      <c r="G32" s="12"/>
      <c r="H32" s="12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2024-09-09T19:34:11Z</dcterms:modified>
</cp:coreProperties>
</file>